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H12"/>
  <c r="G18"/>
  <c r="G17"/>
  <c r="G16"/>
  <c r="G15"/>
  <c r="G14"/>
  <c r="G13"/>
  <c r="G12"/>
  <c r="H24"/>
  <c r="E18"/>
  <c r="E17"/>
  <c r="E16"/>
  <c r="E15"/>
  <c r="E14"/>
  <c r="E13"/>
  <c r="E12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8"/>
  <c r="E7"/>
  <c r="E6"/>
  <c r="E5"/>
  <c r="E4"/>
  <c r="D8"/>
  <c r="D7"/>
  <c r="D6"/>
  <c r="D5"/>
  <c r="D4"/>
  <c r="E20" l="1"/>
  <c r="H20"/>
  <c r="I20"/>
  <c r="G20"/>
  <c r="E24"/>
  <c r="I24"/>
  <c r="E11"/>
  <c r="H11"/>
  <c r="G11"/>
  <c r="J11"/>
  <c r="I1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<sst xmlns="http://schemas.openxmlformats.org/spreadsheetml/2006/main" count="52" uniqueCount="48">
  <si>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</si>
  <si>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</si>
  <si>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</si>
  <si>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</si>
  <si>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</si>
  <si>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</si>
  <si>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</si>
  <si>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</si>
  <si>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</si>
  <si>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</si>
  <si>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</si>
  <si>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</si>
  <si>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</si>
  <si>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</si>
  <si>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</si>
  <si>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</si>
  <si>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</si>
  <si>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</si>
  <si>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</si>
  <si>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</si>
  <si>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</si>
  <si>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</si>
  <si>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</si>
  <si>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</si>
  <si>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</si>
  <si>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</si>
  <si>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</si>
  <si>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14.2-35</t>
  </si>
  <si>
    <t>14.1-20</t>
  </si>
  <si>
    <t>14.2-45</t>
  </si>
  <si>
    <t>14.1-30</t>
  </si>
  <si>
    <t>Сок фруктовый в индивидуальной упаковке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</si>
  <si>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</si>
  <si>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</si>
  <si>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</si>
  <si>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</si>
  <si>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</si>
  <si>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</si>
  <si>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</si>
  <si>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</si>
  <si>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</si>
  <si>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</si>
  <si>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</si>
  <si>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</si>
  <si>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</si>
  <si>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</si>
  <si>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кисломолочное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</si>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</sst>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26</v>
      </c>
      <c r="C1" s="78"/>
      <c r="D1" s="79"/>
      <c r="E1" t="s">
        <v>17</v>
      </c>
      <c r="F1" s="8"/>
      <c r="I1" t="s">
        <v>22</v>
      </c>
      <c r="J1" s="7">
        <v>44677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32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>
        <v>66.81</v>
      </c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 t="s">
        <v>47</v>
      </c>
      <c r="B5" s="62" t="s">
        <v>9</v>
      </c>
      <c r="C5" s="63" t="s">
        <v>33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 t="s">
        <v>23</v>
      </c>
      <c r="C9" s="14"/>
      <c r="D9" s="10" t="s">
        <v>31</v>
      </c>
      <c r="E9" s="11">
        <v>200</v>
      </c>
      <c r="F9" s="13"/>
      <c r="G9" s="18">
        <f>[1]НАПИТКИ!$R$241</f>
        <v>24.888888888888889</v>
      </c>
      <c r="H9" s="18">
        <f>[1]НАПИТКИ!$L$241</f>
        <v>2</v>
      </c>
      <c r="I9" s="18">
        <f>[1]НАПИТКИ!$N$241</f>
        <v>0.16666666666666666</v>
      </c>
      <c r="J9" s="18">
        <f>[1]НАПИТКИ!$P$241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66.81</v>
      </c>
      <c r="G11" s="22">
        <f>SUM(G4:G10)</f>
        <v>582.98888888888894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38</v>
      </c>
      <c r="D12" s="24" t="s">
        <v>35</v>
      </c>
      <c r="E12" s="25">
        <f>'[1]ФРУКТЫ, ОВОЩИ'!$E$96</f>
        <v>60</v>
      </c>
      <c r="F12" s="26">
        <v>66.81</v>
      </c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39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40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41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42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29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30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37</v>
      </c>
      <c r="C19" s="74"/>
      <c r="D19" s="31" t="s">
        <v>36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66.81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44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>
        <v>41.28</v>
      </c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45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 t="s">
        <v>46</v>
      </c>
      <c r="C23" s="44"/>
      <c r="D23" s="39" t="s">
        <v>43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/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2022-04-26T10:19:03Z</dcterms:modified>
</cp:coreProperties>
</file>