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J17"/>
  <c r="I17"/>
  <c r="H17"/>
  <c r="J14"/>
  <c r="I14"/>
  <c r="H14"/>
  <c r="G17"/>
  <c r="G16"/>
  <c r="G14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E21"/>
  <c r="I21"/>
  <c r="J21"/>
  <c r="H21"/>
  <c r="G21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<sst xmlns="http://schemas.openxmlformats.org/spreadsheetml/2006/main" count="54" uniqueCount="49">
  <si>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</si>
  <si>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</si>
  <si>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</si>
  <si>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</si>
  <si>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</si>
  <si>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</si>
  <si>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</si>
  <si>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</si>
  <si>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</si>
  <si>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</si>
  <si>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</si>
  <si>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</si>
  <si>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</si>
  <si>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</si>
  <si>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</si>
  <si>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</si>
  <si>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</si>
  <si>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</si>
  <si>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</si>
  <si>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</si>
  <si>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</si>
  <si>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</si>
  <si>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</si>
  <si>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</si>
  <si>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</si>
  <si>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</si>
  <si>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</si>
  <si>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</si>
  <si>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</si>
  <si>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</si>
  <si>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</si>
  <si>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</si>
  <si>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</si>
  <si>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</si>
  <si>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</si>
  <si>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</si>
  <si>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</si>
  <si>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1шт.</t>
  </si>
  <si>
    <t>МБОУ Гимназия №6 г.Тихорецка</t>
  </si>
  <si>
    <t>2.2-60</t>
  </si>
  <si>
    <t>Овощи натуральные соленые</t>
  </si>
  <si>
    <t>5.2-200</t>
  </si>
  <si>
    <t>Чай с лимоном</t>
  </si>
  <si>
    <t>3.13-60</t>
  </si>
  <si>
    <t>Салат из свеклы отварной</t>
  </si>
  <si>
    <t>12.7-130</t>
  </si>
  <si>
    <t>Печень говяжья по-строгановски</t>
  </si>
  <si>
    <t>Каша пшеничная рассыпчатая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</si>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</sst>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10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17</v>
      </c>
      <c r="F1" s="11"/>
      <c r="I1" t="s">
        <v>1</v>
      </c>
      <c r="J1" s="10">
        <v>45006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0" t="s">
        <v>40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41</v>
      </c>
      <c r="D6" s="38" t="s">
        <v>42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78.91</v>
      </c>
      <c r="G12" s="23">
        <f>SUM(G4:G8)</f>
        <v>586.70000000000005</v>
      </c>
      <c r="H12" s="23">
        <f t="shared" ref="H12:J12" si="0">SUM(H4:H8)</f>
        <v>22.700000000000003</v>
      </c>
      <c r="I12" s="23">
        <f t="shared" si="0"/>
        <v>16.2</v>
      </c>
      <c r="J12" s="23">
        <f t="shared" si="0"/>
        <v>85.2</v>
      </c>
    </row>
    <row r="13" spans="1:10">
      <c r="A13" s="3" t="s">
        <v>11</v>
      </c>
      <c r="B13" s="6" t="s">
        <v>12</v>
      </c>
      <c r="C13" s="18" t="s">
        <v>43</v>
      </c>
      <c r="D13" s="20" t="s">
        <v>44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f>[1]СУПЫ!$G$327</f>
        <v>91.2</v>
      </c>
      <c r="H14" s="27">
        <f>[1]СУПЫ!$A$327</f>
        <v>1.8</v>
      </c>
      <c r="I14" s="27">
        <f>[1]СУПЫ!$C$327</f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45</v>
      </c>
      <c r="D15" s="38" t="s">
        <v>46</v>
      </c>
      <c r="E15" s="28" t="s">
        <v>48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47</v>
      </c>
      <c r="E16" s="28">
        <f>[1]ГАРНИРЫ!$E$314</f>
        <v>150</v>
      </c>
      <c r="F16" s="32"/>
      <c r="G16" s="27">
        <f>[1]ГАРНИРЫ!$G$331</f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37</v>
      </c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86</v>
      </c>
      <c r="G21" s="23">
        <f>SUM(G13:G20)</f>
        <v>835.4666666666667</v>
      </c>
      <c r="H21" s="23">
        <f>SUM(H13:H20)</f>
        <v>33.180000000000007</v>
      </c>
      <c r="I21" s="23">
        <f>SUM(I13:I20)</f>
        <v>34.58</v>
      </c>
      <c r="J21" s="24">
        <f>SUM(J13:J20)</f>
        <v>100.9</v>
      </c>
    </row>
    <row r="22" spans="1:10">
      <c r="E22" s="34">
        <f>E21+E12</f>
        <v>1258</v>
      </c>
      <c r="F22" s="35"/>
      <c r="G22" s="36">
        <f>G21+G12</f>
        <v>1422.1666666666667</v>
      </c>
      <c r="H22" s="36">
        <f>H21+H12</f>
        <v>55.88000000000001</v>
      </c>
      <c r="I22" s="36">
        <f>I21+I12</f>
        <v>50.78</v>
      </c>
      <c r="J22" s="36">
        <f>J21+J12</f>
        <v>186.10000000000002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2023-02-26T17:27:16Z</dcterms:modified>
</cp:coreProperties>
</file>