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3"/>
  <c r="H23"/>
  <c r="J22"/>
  <c r="I22"/>
  <c r="H22"/>
  <c r="I21"/>
  <c r="H21"/>
  <c r="G24"/>
  <c r="G22"/>
  <c r="E23"/>
  <c r="E22"/>
  <c r="E24" s="1"/>
  <c r="E21"/>
  <c r="D23"/>
  <c r="D22"/>
  <c r="D21"/>
  <c r="J17"/>
  <c r="I17"/>
  <c r="H17"/>
  <c r="J16"/>
  <c r="J15"/>
  <c r="I15"/>
  <c r="J14"/>
  <c r="I14"/>
  <c r="H14"/>
  <c r="I13"/>
  <c r="H13"/>
  <c r="H20" s="1"/>
  <c r="G17"/>
  <c r="G16"/>
  <c r="G15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4"/>
  <c r="I24" l="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<sst xmlns="http://schemas.openxmlformats.org/spreadsheetml/2006/main" count="50" uniqueCount="46">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</sst>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44824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80" t="s">
        <v>45</v>
      </c>
      <c r="B4" s="4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95.26</v>
      </c>
      <c r="G4" s="15">
        <v>73.5</v>
      </c>
      <c r="H4" s="15">
        <v>0.6</v>
      </c>
      <c r="I4" s="15">
        <v>4.4000000000000004</v>
      </c>
      <c r="J4" s="15">
        <v>5.4</v>
      </c>
    </row>
    <row r="5" spans="1:10" ht="15.75">
      <c r="A5" s="2"/>
      <c r="B5" s="41" t="s">
        <v>9</v>
      </c>
      <c r="C5" s="9" t="s">
        <v>33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v>195.6</v>
      </c>
      <c r="H5" s="16">
        <v>10.1</v>
      </c>
      <c r="I5" s="16">
        <v>9.5</v>
      </c>
      <c r="J5" s="16">
        <v>19.600000000000001</v>
      </c>
    </row>
    <row r="6" spans="1:10" ht="15.75">
      <c r="A6" s="2"/>
      <c r="B6" s="40" t="s">
        <v>22</v>
      </c>
      <c r="C6" s="9" t="s">
        <v>34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v>87.6</v>
      </c>
      <c r="H6" s="16">
        <v>1.5</v>
      </c>
      <c r="I6" s="16">
        <v>0.4</v>
      </c>
      <c r="J6" s="16">
        <v>17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v>73</v>
      </c>
      <c r="H7" s="15">
        <v>0.3</v>
      </c>
      <c r="I7" s="15">
        <v>0</v>
      </c>
      <c r="J7" s="15">
        <v>17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v>35</v>
      </c>
      <c r="H8" s="15">
        <v>1</v>
      </c>
      <c r="I8" s="15">
        <v>0.7</v>
      </c>
      <c r="J8" s="15">
        <v>6.7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92.8</v>
      </c>
      <c r="H9" s="15">
        <v>2.1</v>
      </c>
      <c r="I9" s="15">
        <v>5.4</v>
      </c>
      <c r="J9" s="15">
        <v>7.4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>
      <c r="A12" s="2"/>
      <c r="B12" s="69"/>
      <c r="C12" s="17"/>
      <c r="D12" s="70"/>
      <c r="E12" s="37">
        <v>500</v>
      </c>
      <c r="F12" s="18"/>
      <c r="G12" s="35">
        <v>464.7</v>
      </c>
      <c r="H12" s="71">
        <v>13.5</v>
      </c>
      <c r="I12" s="71">
        <v>15</v>
      </c>
      <c r="J12" s="72">
        <v>65.7</v>
      </c>
    </row>
    <row r="13" spans="1:10" ht="15.75">
      <c r="A13" s="80" t="s">
        <v>10</v>
      </c>
      <c r="B13" s="45" t="s">
        <v>11</v>
      </c>
      <c r="C13" s="51" t="s">
        <v>35</v>
      </c>
      <c r="D13" s="52" t="s">
        <v>44</v>
      </c>
      <c r="E13" s="53">
        <f>'[1]ФРУКТЫ, ОВОЩИ'!$E$96</f>
        <v>60</v>
      </c>
      <c r="F13" s="54">
        <v>95.52</v>
      </c>
      <c r="G13" s="55">
        <v>10.4</v>
      </c>
      <c r="H13" s="55">
        <f>'[1]ФРУКТЫ, ОВОЩИ'!$A$114</f>
        <v>0.5</v>
      </c>
      <c r="I13" s="55">
        <f>'[1]ФРУКТЫ, ОВОЩИ'!$C$114</f>
        <v>0.1</v>
      </c>
      <c r="J13" s="55">
        <v>2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v>9.5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v>6.6</v>
      </c>
      <c r="I16" s="58">
        <v>7.1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v>52.5</v>
      </c>
      <c r="H19" s="55">
        <v>1.5</v>
      </c>
      <c r="I19" s="55">
        <v>1.1000000000000001</v>
      </c>
      <c r="J19" s="55">
        <v>10.1</v>
      </c>
    </row>
    <row r="20" spans="1:10" ht="15.75" thickBot="1">
      <c r="A20" s="2"/>
      <c r="B20" s="43"/>
      <c r="C20" s="74"/>
      <c r="D20" s="73"/>
      <c r="E20" s="75">
        <v>700</v>
      </c>
      <c r="F20" s="44"/>
      <c r="G20" s="14">
        <v>718.4</v>
      </c>
      <c r="H20" s="48">
        <f>SUM(H13:H19)</f>
        <v>20.779999999999998</v>
      </c>
      <c r="I20" s="48">
        <v>25.2</v>
      </c>
      <c r="J20" s="48">
        <v>95</v>
      </c>
    </row>
    <row r="21" spans="1:10" ht="15.75">
      <c r="A21" s="1" t="s">
        <v>23</v>
      </c>
      <c r="B21" s="39" t="s">
        <v>32</v>
      </c>
      <c r="C21" s="22" t="s">
        <v>30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/>
      <c r="G21" s="24">
        <v>136.30000000000001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v>33.200000000000003</v>
      </c>
    </row>
    <row r="22" spans="1:10" ht="15.75">
      <c r="A22" s="2"/>
      <c r="B22" s="76" t="s">
        <v>41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>
      <c r="A23" s="2"/>
      <c r="B23" s="39" t="s">
        <v>22</v>
      </c>
      <c r="C23" s="22" t="s">
        <v>40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v>36.5</v>
      </c>
      <c r="H23" s="26">
        <f>[1]НАПИТКИ!$L$375</f>
        <v>0.3</v>
      </c>
      <c r="I23" s="26">
        <f>[1]НАПИТКИ!$N$375</f>
        <v>0</v>
      </c>
      <c r="J23" s="26">
        <v>9.4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/>
      <c r="G24" s="35">
        <f>SUM(G21:G23)</f>
        <v>217.8</v>
      </c>
      <c r="H24" s="34">
        <f>SUM(H21:H23)</f>
        <v>7.2</v>
      </c>
      <c r="I24" s="34">
        <f>SUM(I21:I23)</f>
        <v>5.7</v>
      </c>
      <c r="J24" s="36">
        <f>SUM(J21:J23)</f>
        <v>53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2022-09-18T19:50:36Z</dcterms:modified>
</cp:coreProperties>
</file>