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H22" i="1"/>
  <c r="I22"/>
  <c r="J22"/>
  <c r="G22"/>
  <c r="H19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<sst xmlns="http://schemas.openxmlformats.org/spreadsheetml/2006/main" count="64" uniqueCount="60">
  <si>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</si>
  <si>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</si>
  <si>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</si>
  <si>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</si>
  <si>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</si>
  <si>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</si>
  <si>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</si>
  <si>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</si>
  <si>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</si>
  <si>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</si>
  <si>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</si>
  <si>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</si>
  <si>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</si>
  <si>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</si>
  <si>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</si>
  <si>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</si>
  <si>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</si>
  <si>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</si>
  <si>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</si>
  <si>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</si>
  <si>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</si>
  <si>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</si>
  <si>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</si>
  <si>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</si>
  <si>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</si>
  <si>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</si>
  <si>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13.2-150</t>
  </si>
  <si>
    <t>Макаронные изделия отварные</t>
  </si>
  <si>
    <t>14.2-35</t>
  </si>
  <si>
    <t>14.1-20</t>
  </si>
  <si>
    <t>Хлеб ржано-пшеничный</t>
  </si>
  <si>
    <t>10.6-200</t>
  </si>
  <si>
    <t>Рассольник ленинградский</t>
  </si>
  <si>
    <t>14.2-45</t>
  </si>
  <si>
    <t>14.1-30</t>
  </si>
  <si>
    <t>5.6-200</t>
  </si>
  <si>
    <t>1.1-100</t>
  </si>
  <si>
    <t>Фрукты свежие (яблоки)</t>
  </si>
  <si>
    <t>МБОУ Гимназия №6 г.Тихорецка</t>
  </si>
  <si>
    <t>12.14-90</t>
  </si>
  <si>
    <t>5.1-200</t>
  </si>
  <si>
    <t>Чай с сахаром</t>
  </si>
  <si>
    <t>3.4-60</t>
  </si>
  <si>
    <t>12.7-130</t>
  </si>
  <si>
    <t>Печень говяжья по-строгановски</t>
  </si>
  <si>
    <t>13.6-150</t>
  </si>
  <si>
    <t>Каша гречневая рассыпчатая</t>
  </si>
  <si>
    <t>Полдник</t>
  </si>
  <si>
    <t>напиток</t>
  </si>
  <si>
    <t>16.2-100</t>
  </si>
  <si>
    <t>Пирог "Южный"</t>
  </si>
  <si>
    <t>блюдо</t>
  </si>
  <si>
    <t>выпечка</t>
  </si>
  <si>
    <t>фрукты</t>
  </si>
  <si>
    <t>Йогурт м.д.ж. 2,5% в индивидуальном пластиковом стакане</t>
  </si>
  <si>
    <t>90\40</t>
  </si>
  <si>
    <t>3.9-60</t>
  </si>
  <si>
    <t>Салат витаминный</t>
  </si>
  <si>
    <t xml:space="preserve">Салат из свежих огурцов </t>
  </si>
  <si>
    <t>Тефтели мясные с рисом ("ёжики")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</si>
</sst>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1" fillId="0" borderId="20" xfId="0" applyFont="1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0" fontId="0" fillId="3" borderId="6" xfId="0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9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/>
    <xf numFmtId="0" fontId="1" fillId="3" borderId="20" xfId="0" applyFont="1" applyFill="1" applyBorder="1"/>
    <xf numFmtId="0" fontId="0" fillId="0" borderId="21" xfId="0" applyBorder="1" applyAlignment="1">
      <alignment horizontal="center"/>
    </xf>
    <xf numFmtId="0" fontId="0" fillId="3" borderId="11" xfId="0" applyFill="1" applyBorder="1"/>
    <xf numFmtId="0" fontId="0" fillId="4" borderId="11" xfId="0" applyFill="1" applyBorder="1"/>
    <xf numFmtId="0" fontId="0" fillId="4" borderId="21" xfId="0" applyFill="1" applyBorder="1"/>
    <xf numFmtId="2" fontId="0" fillId="4" borderId="11" xfId="0" applyNumberFormat="1" applyFill="1" applyBorder="1"/>
    <xf numFmtId="0" fontId="0" fillId="0" borderId="22" xfId="0" applyBorder="1"/>
    <xf numFmtId="4" fontId="1" fillId="0" borderId="20" xfId="0" applyNumberFormat="1" applyFont="1" applyBorder="1"/>
    <xf numFmtId="0" fontId="0" fillId="0" borderId="3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2" fontId="1" fillId="3" borderId="20" xfId="0" applyNumberFormat="1" applyFont="1" applyFill="1" applyBorder="1"/>
    <xf numFmtId="2" fontId="1" fillId="0" borderId="2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38</v>
      </c>
      <c r="C1" s="56"/>
      <c r="D1" s="57"/>
      <c r="E1" t="s">
        <v>19</v>
      </c>
      <c r="F1" s="13"/>
      <c r="I1" t="s">
        <v>1</v>
      </c>
      <c r="J1" s="12">
        <v>44889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2" t="s">
        <v>11</v>
      </c>
      <c r="C4" s="3" t="s">
        <v>26</v>
      </c>
      <c r="D4" s="19" t="s">
        <v>27</v>
      </c>
      <c r="E4" s="9">
        <v>150</v>
      </c>
      <c r="F4" s="15">
        <v>100.26</v>
      </c>
      <c r="G4" s="14">
        <v>187.9</v>
      </c>
      <c r="H4" s="14">
        <v>5.5</v>
      </c>
      <c r="I4" s="14">
        <v>5.3</v>
      </c>
      <c r="J4" s="23">
        <v>31.3</v>
      </c>
    </row>
    <row r="5" spans="1:10">
      <c r="A5" s="4"/>
      <c r="B5" s="33" t="s">
        <v>12</v>
      </c>
      <c r="C5" s="1" t="s">
        <v>40</v>
      </c>
      <c r="D5" s="20" t="s">
        <v>41</v>
      </c>
      <c r="E5" s="10">
        <v>200</v>
      </c>
      <c r="F5" s="15"/>
      <c r="G5" s="15">
        <v>45.8</v>
      </c>
      <c r="H5" s="15">
        <v>0</v>
      </c>
      <c r="I5" s="15">
        <v>0</v>
      </c>
      <c r="J5" s="24">
        <v>11.4</v>
      </c>
    </row>
    <row r="6" spans="1:10">
      <c r="A6" s="4"/>
      <c r="B6" s="33" t="s">
        <v>20</v>
      </c>
      <c r="C6" s="13" t="s">
        <v>28</v>
      </c>
      <c r="D6" s="20" t="s">
        <v>24</v>
      </c>
      <c r="E6" s="10">
        <v>35</v>
      </c>
      <c r="F6" s="15"/>
      <c r="G6" s="15">
        <v>73</v>
      </c>
      <c r="H6" s="15">
        <v>0.3</v>
      </c>
      <c r="I6" s="15">
        <v>0</v>
      </c>
      <c r="J6" s="24">
        <v>17</v>
      </c>
    </row>
    <row r="7" spans="1:10">
      <c r="A7" s="4"/>
      <c r="B7" s="33" t="s">
        <v>20</v>
      </c>
      <c r="C7" s="13" t="s">
        <v>29</v>
      </c>
      <c r="D7" s="20" t="s">
        <v>30</v>
      </c>
      <c r="E7" s="10">
        <v>20</v>
      </c>
      <c r="F7" s="15"/>
      <c r="G7" s="15">
        <v>35</v>
      </c>
      <c r="H7" s="15">
        <v>1</v>
      </c>
      <c r="I7" s="15">
        <v>0.7</v>
      </c>
      <c r="J7" s="24">
        <v>6.7</v>
      </c>
    </row>
    <row r="8" spans="1:10">
      <c r="A8" s="4"/>
      <c r="B8" s="34" t="s">
        <v>51</v>
      </c>
      <c r="C8" s="27" t="s">
        <v>39</v>
      </c>
      <c r="D8" s="20" t="s">
        <v>59</v>
      </c>
      <c r="E8" s="17">
        <v>90</v>
      </c>
      <c r="F8" s="18"/>
      <c r="G8" s="29">
        <v>210.5</v>
      </c>
      <c r="H8" s="18">
        <v>10.199999999999999</v>
      </c>
      <c r="I8" s="18">
        <v>13.9</v>
      </c>
      <c r="J8" s="26">
        <v>11</v>
      </c>
    </row>
    <row r="9" spans="1:10" ht="15.75" thickBot="1">
      <c r="A9" s="4"/>
      <c r="B9" s="34" t="s">
        <v>14</v>
      </c>
      <c r="C9" s="27" t="s">
        <v>56</v>
      </c>
      <c r="D9" s="22" t="s">
        <v>57</v>
      </c>
      <c r="E9" s="17">
        <v>60</v>
      </c>
      <c r="F9" s="18"/>
      <c r="G9" s="29">
        <v>69.099999999999994</v>
      </c>
      <c r="H9" s="18">
        <v>0.7</v>
      </c>
      <c r="I9" s="18">
        <v>5.5</v>
      </c>
      <c r="J9" s="26">
        <v>6.4</v>
      </c>
    </row>
    <row r="10" spans="1:10" ht="15.75" thickBot="1">
      <c r="A10" s="5"/>
      <c r="B10" s="35"/>
      <c r="C10" s="35"/>
      <c r="D10" s="37"/>
      <c r="E10" s="38">
        <v>500</v>
      </c>
      <c r="F10" s="39"/>
      <c r="G10" s="40">
        <f>G4+G5+G6+G7+G8+G9</f>
        <v>621.30000000000007</v>
      </c>
      <c r="H10" s="40">
        <f t="shared" ref="H10:J10" si="0">H4+H5+H6+H7+H8+H9</f>
        <v>17.7</v>
      </c>
      <c r="I10" s="40">
        <f t="shared" si="0"/>
        <v>25.4</v>
      </c>
      <c r="J10" s="40">
        <f t="shared" si="0"/>
        <v>83.800000000000011</v>
      </c>
    </row>
    <row r="11" spans="1:10">
      <c r="A11" s="4" t="s">
        <v>13</v>
      </c>
      <c r="B11" s="36" t="s">
        <v>14</v>
      </c>
      <c r="C11" s="28" t="s">
        <v>42</v>
      </c>
      <c r="D11" s="21" t="s">
        <v>58</v>
      </c>
      <c r="E11" s="11">
        <v>60</v>
      </c>
      <c r="F11">
        <v>100.52</v>
      </c>
      <c r="G11" s="16">
        <v>56.3</v>
      </c>
      <c r="H11" s="16">
        <v>0.5</v>
      </c>
      <c r="I11" s="16">
        <v>5.4</v>
      </c>
      <c r="J11" s="25">
        <v>1.4</v>
      </c>
    </row>
    <row r="12" spans="1:10">
      <c r="A12" s="4"/>
      <c r="B12" s="33" t="s">
        <v>15</v>
      </c>
      <c r="C12" s="13" t="s">
        <v>31</v>
      </c>
      <c r="D12" s="20" t="s">
        <v>32</v>
      </c>
      <c r="E12" s="10">
        <v>200</v>
      </c>
      <c r="F12" s="15"/>
      <c r="G12" s="15">
        <v>99.7</v>
      </c>
      <c r="H12" s="15">
        <v>1.9</v>
      </c>
      <c r="I12" s="15">
        <v>4.8</v>
      </c>
      <c r="J12" s="24">
        <v>12.2</v>
      </c>
    </row>
    <row r="13" spans="1:10">
      <c r="A13" s="4"/>
      <c r="B13" s="33" t="s">
        <v>16</v>
      </c>
      <c r="C13" s="13" t="s">
        <v>43</v>
      </c>
      <c r="D13" s="20" t="s">
        <v>44</v>
      </c>
      <c r="E13" s="54" t="s">
        <v>55</v>
      </c>
      <c r="F13" s="15"/>
      <c r="G13" s="15">
        <v>246.4</v>
      </c>
      <c r="H13" s="15">
        <v>18.100000000000001</v>
      </c>
      <c r="I13" s="15">
        <v>16.7</v>
      </c>
      <c r="J13" s="24">
        <v>5.8</v>
      </c>
    </row>
    <row r="14" spans="1:10">
      <c r="A14" s="4"/>
      <c r="B14" s="33" t="s">
        <v>17</v>
      </c>
      <c r="C14" s="13" t="s">
        <v>45</v>
      </c>
      <c r="D14" s="20" t="s">
        <v>46</v>
      </c>
      <c r="E14" s="10">
        <v>150</v>
      </c>
      <c r="F14" s="15"/>
      <c r="G14" s="15">
        <v>224.8</v>
      </c>
      <c r="H14" s="15">
        <v>1.9</v>
      </c>
      <c r="I14" s="15">
        <v>6.9</v>
      </c>
      <c r="J14" s="24">
        <v>38.5</v>
      </c>
    </row>
    <row r="15" spans="1:10">
      <c r="A15" s="4"/>
      <c r="B15" s="33" t="s">
        <v>21</v>
      </c>
      <c r="C15" s="13" t="s">
        <v>33</v>
      </c>
      <c r="D15" s="20" t="s">
        <v>24</v>
      </c>
      <c r="E15" s="10">
        <v>45</v>
      </c>
      <c r="F15" s="15"/>
      <c r="G15" s="15">
        <v>93.9</v>
      </c>
      <c r="H15" s="15">
        <v>0.4</v>
      </c>
      <c r="I15" s="15">
        <v>0.1</v>
      </c>
      <c r="J15" s="24">
        <v>21.9</v>
      </c>
    </row>
    <row r="16" spans="1:10">
      <c r="A16" s="4"/>
      <c r="B16" s="33" t="s">
        <v>18</v>
      </c>
      <c r="C16" s="13" t="s">
        <v>34</v>
      </c>
      <c r="D16" s="20" t="s">
        <v>30</v>
      </c>
      <c r="E16" s="10">
        <v>30</v>
      </c>
      <c r="F16" s="15"/>
      <c r="G16" s="15">
        <v>52.5</v>
      </c>
      <c r="H16" s="15">
        <v>1.5</v>
      </c>
      <c r="I16" s="15">
        <v>1.1000000000000001</v>
      </c>
      <c r="J16" s="24">
        <v>10.1</v>
      </c>
    </row>
    <row r="17" spans="1:10">
      <c r="A17" s="4"/>
      <c r="B17" s="34" t="s">
        <v>48</v>
      </c>
      <c r="C17" s="27" t="s">
        <v>35</v>
      </c>
      <c r="D17" s="22" t="s">
        <v>25</v>
      </c>
      <c r="E17" s="17">
        <v>200</v>
      </c>
      <c r="F17" s="18"/>
      <c r="G17" s="18">
        <v>24.9</v>
      </c>
      <c r="H17" s="18">
        <v>2</v>
      </c>
      <c r="I17" s="18">
        <v>0.2</v>
      </c>
      <c r="J17" s="26">
        <v>3.8</v>
      </c>
    </row>
    <row r="18" spans="1:10" ht="15.75" thickBot="1">
      <c r="A18" s="4"/>
      <c r="B18" s="34" t="s">
        <v>53</v>
      </c>
      <c r="C18" s="27" t="s">
        <v>36</v>
      </c>
      <c r="D18" s="22" t="s">
        <v>37</v>
      </c>
      <c r="E18" s="17">
        <v>100</v>
      </c>
      <c r="F18" s="18"/>
      <c r="G18" s="18">
        <v>45</v>
      </c>
      <c r="H18" s="18">
        <v>0.4</v>
      </c>
      <c r="I18" s="18">
        <v>0.4</v>
      </c>
      <c r="J18" s="26">
        <v>10.4</v>
      </c>
    </row>
    <row r="19" spans="1:10" ht="15.75" thickBot="1">
      <c r="A19" s="42"/>
      <c r="B19" s="43"/>
      <c r="C19" s="44"/>
      <c r="D19" s="44"/>
      <c r="E19" s="45">
        <v>740</v>
      </c>
      <c r="F19" s="39"/>
      <c r="G19" s="58">
        <f>G11+G12+G13+G14+G15+G16+G17+G18</f>
        <v>843.5</v>
      </c>
      <c r="H19" s="58">
        <f t="shared" ref="H19:J19" si="1">H11+H12+H13+H14+H15+H16+H17+H18</f>
        <v>26.699999999999996</v>
      </c>
      <c r="I19" s="58">
        <f t="shared" si="1"/>
        <v>35.6</v>
      </c>
      <c r="J19" s="58">
        <f t="shared" si="1"/>
        <v>104.1</v>
      </c>
    </row>
    <row r="20" spans="1:10" ht="15.75" thickBot="1">
      <c r="A20" s="7" t="s">
        <v>47</v>
      </c>
      <c r="B20" s="41" t="s">
        <v>52</v>
      </c>
      <c r="C20" s="28" t="s">
        <v>49</v>
      </c>
      <c r="D20" s="21" t="s">
        <v>50</v>
      </c>
      <c r="E20" s="11">
        <v>100</v>
      </c>
      <c r="F20" s="16"/>
      <c r="G20" s="16">
        <v>185.5</v>
      </c>
      <c r="H20" s="16">
        <v>2.8</v>
      </c>
      <c r="I20" s="16">
        <v>2.8</v>
      </c>
      <c r="J20" s="16">
        <v>29.3</v>
      </c>
    </row>
    <row r="21" spans="1:10" ht="15.75" thickBot="1">
      <c r="A21" s="46"/>
      <c r="B21" s="47"/>
      <c r="C21" s="48"/>
      <c r="D21" s="30" t="s">
        <v>54</v>
      </c>
      <c r="E21" s="48">
        <v>200</v>
      </c>
      <c r="F21" s="49"/>
      <c r="G21" s="50">
        <v>108</v>
      </c>
      <c r="H21" s="50">
        <v>10</v>
      </c>
      <c r="I21" s="50">
        <v>5</v>
      </c>
      <c r="J21" s="50">
        <v>7</v>
      </c>
    </row>
    <row r="22" spans="1:10" ht="15.75" thickBot="1">
      <c r="A22" s="51"/>
      <c r="B22" s="44"/>
      <c r="C22" s="30"/>
      <c r="D22" s="53"/>
      <c r="E22" s="31">
        <v>300</v>
      </c>
      <c r="F22" s="52"/>
      <c r="G22" s="59">
        <f>G20+G21</f>
        <v>293.5</v>
      </c>
      <c r="H22" s="59">
        <f t="shared" ref="H22:J22" si="2">H20+H21</f>
        <v>12.8</v>
      </c>
      <c r="I22" s="59">
        <f t="shared" si="2"/>
        <v>7.8</v>
      </c>
      <c r="J22" s="59">
        <f t="shared" si="2"/>
        <v>36.299999999999997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2022-11-20T17:27:58Z</dcterms:modified>
</cp:coreProperties>
</file>